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bookViews>
    <workbookView xWindow="0" yWindow="0" windowWidth="22992" windowHeight="9600" xr2:uid="{00000000-000D-0000-FFFF-FFFF00000000}"/>
  </bookViews>
  <sheets>
    <sheet name="Travel Package " sheetId="1" r:id="rId1"/>
    <sheet name="Contact &amp; Billing" sheetId="4" r:id="rId2"/>
    <sheet name="Accommodations" sheetId="5" r:id="rId3"/>
    <sheet name="Flight Info" sheetId="8" r:id="rId4"/>
    <sheet name="Ref" sheetId="6" state="hidden" r:id="rId5"/>
  </sheets>
  <externalReferences>
    <externalReference r:id="rId6"/>
    <externalReference r:id="rId7"/>
    <externalReference r:id="rId8"/>
    <externalReference r:id="rId9"/>
  </externalReferences>
  <definedNames>
    <definedName name="Arrival_Departure">Ref!$C$4:$C$5</definedName>
    <definedName name="Check_In">[1]Refer!$H$3:$H$8</definedName>
    <definedName name="Check_Out">[1]Refer!$I$3:$I$8</definedName>
    <definedName name="Date_of_Arrival_Departure">Ref!$I$3:$I$11</definedName>
    <definedName name="Date_of_Check_In">Ref!$G$3:$G$6</definedName>
    <definedName name="Date_of_Check_Out">Ref!$H$3:$H$8</definedName>
    <definedName name="Gender">Ref!$H$18:$H$19</definedName>
    <definedName name="Package">Ref!$A$4:$A$8</definedName>
    <definedName name="_xlnm.Print_Area" localSheetId="3">'Flight Info'!$A$1:$K$21</definedName>
    <definedName name="_xlnm.Print_Area" localSheetId="0">'Travel Package '!$A$1:$F$37</definedName>
    <definedName name="Room_Type" localSheetId="3">[1]Refer!$C$3:$F$3</definedName>
    <definedName name="Room_Type">Ref!$B$4:$B$7</definedName>
    <definedName name="Salutation" localSheetId="4">Ref!$G$18:$G$22</definedName>
    <definedName name="Salutation">[2]Refer!$H$17:$H$21</definedName>
    <definedName name="Salutations">[3]Ref!$A$2:$A$6</definedName>
    <definedName name="Wed_29_Mar_2017">Check_In</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8" l="1"/>
  <c r="B3" i="5"/>
  <c r="A2" i="4" l="1"/>
  <c r="H20" i="5"/>
  <c r="G20" i="5"/>
  <c r="H19" i="5"/>
  <c r="G19" i="5"/>
  <c r="H18" i="5"/>
  <c r="G18" i="5"/>
  <c r="H17" i="5"/>
  <c r="G17" i="5"/>
  <c r="H16" i="5"/>
  <c r="G16" i="5"/>
  <c r="H15" i="5"/>
  <c r="G15" i="5"/>
  <c r="H14" i="5"/>
  <c r="G14" i="5"/>
  <c r="H13" i="5"/>
  <c r="G13" i="5"/>
  <c r="H12" i="5"/>
  <c r="G12" i="5"/>
  <c r="H11" i="5"/>
  <c r="G11" i="5"/>
</calcChain>
</file>

<file path=xl/sharedStrings.xml><?xml version="1.0" encoding="utf-8"?>
<sst xmlns="http://schemas.openxmlformats.org/spreadsheetml/2006/main" count="176" uniqueCount="140">
  <si>
    <t>TRAVEL PACKAGE</t>
  </si>
  <si>
    <t>dd-mmm-yyyy format. E.g. 01-Jan-2000</t>
  </si>
  <si>
    <t>Organization Name</t>
  </si>
  <si>
    <t>Country</t>
  </si>
  <si>
    <t>As stated on your official identification. No nicknames.</t>
  </si>
  <si>
    <t>Salutation</t>
  </si>
  <si>
    <t>Select from drop down list</t>
  </si>
  <si>
    <t>Team Position</t>
  </si>
  <si>
    <t>Date of Birth</t>
  </si>
  <si>
    <t>Contact Number</t>
  </si>
  <si>
    <t>Email Address</t>
  </si>
  <si>
    <t>Separate additional email addresses with a space. E.g. one@email.com two@email.com</t>
  </si>
  <si>
    <t>Address Line 1</t>
  </si>
  <si>
    <t>Address Line 2</t>
  </si>
  <si>
    <t>City</t>
  </si>
  <si>
    <t>Zip Code</t>
  </si>
  <si>
    <t>Remarks</t>
  </si>
  <si>
    <t>CONFIRMATION</t>
  </si>
  <si>
    <t>CONTACT &amp; BILLING INFORMATION FORM</t>
  </si>
  <si>
    <t>Please fill in the information in the white boxes. Please do not edit or fill in the greyed boxes.</t>
  </si>
  <si>
    <t>Reservation Information</t>
  </si>
  <si>
    <t>Date of Reservation</t>
  </si>
  <si>
    <t>Country Represented</t>
  </si>
  <si>
    <t>Contact Person Information</t>
  </si>
  <si>
    <t>Provide us with the information of the main contact person of the organization</t>
  </si>
  <si>
    <t>Name</t>
  </si>
  <si>
    <t>Your position in the team. E.g. Coach, Manager, Teacher In-Charge, Officer In-Charge, etc</t>
  </si>
  <si>
    <t>country code - area code - number format E.g. 1-23-4567890</t>
  </si>
  <si>
    <t>Billing Information</t>
  </si>
  <si>
    <t xml:space="preserve">Provide us with the information needed to invoice your organization. If you need special billing arrangements (e.g. split payment or invoice) </t>
  </si>
  <si>
    <t>please include details in the Payment Remarks</t>
  </si>
  <si>
    <t>Name of Organization</t>
  </si>
  <si>
    <t>Department</t>
  </si>
  <si>
    <t>Person Attention To</t>
  </si>
  <si>
    <t xml:space="preserve">Payment Remarks </t>
  </si>
  <si>
    <t>~ end ~</t>
  </si>
  <si>
    <t>RESERVATION INFORMATION</t>
  </si>
  <si>
    <t>Please key in your reservation details below.</t>
  </si>
  <si>
    <t xml:space="preserve">Please key in the number of people (not room), and select your check-in, check-out and room type from the dropdown list. </t>
  </si>
  <si>
    <t>Index</t>
  </si>
  <si>
    <t>No. Of People</t>
  </si>
  <si>
    <t>Date of Check-In</t>
  </si>
  <si>
    <t>Date of Check-Out</t>
  </si>
  <si>
    <t>Room Type</t>
  </si>
  <si>
    <t>Package Type</t>
  </si>
  <si>
    <t>No. of Room</t>
  </si>
  <si>
    <t>Quad (4 pax / room)</t>
  </si>
  <si>
    <t>Event</t>
  </si>
  <si>
    <t>Triple (3 pax / room)</t>
  </si>
  <si>
    <t>Double (2 pax / room)</t>
  </si>
  <si>
    <t>Single (1 pax / room)</t>
  </si>
  <si>
    <t>3D2N</t>
  </si>
  <si>
    <t>4D3N</t>
  </si>
  <si>
    <t>5D4N</t>
  </si>
  <si>
    <t>6D5N</t>
  </si>
  <si>
    <t>7D6N</t>
  </si>
  <si>
    <t>Quad Room</t>
  </si>
  <si>
    <t>Triple Room</t>
  </si>
  <si>
    <t>Double Room</t>
  </si>
  <si>
    <t>Single Room</t>
  </si>
  <si>
    <t>Gender</t>
  </si>
  <si>
    <t>4 pax per room</t>
  </si>
  <si>
    <t>3 pax per room</t>
  </si>
  <si>
    <t>2 pax per room</t>
  </si>
  <si>
    <t>1 pax per room</t>
  </si>
  <si>
    <t>Mr</t>
  </si>
  <si>
    <t>Male</t>
  </si>
  <si>
    <t>3 Days 2 Nights (3D2N)</t>
  </si>
  <si>
    <t>Miss</t>
  </si>
  <si>
    <t>Female</t>
  </si>
  <si>
    <t>4 Days 3 Nights (4D3N)</t>
  </si>
  <si>
    <t>Mrs</t>
  </si>
  <si>
    <t>5 Days 4 Nights (5D4N)</t>
  </si>
  <si>
    <t>Mdm</t>
  </si>
  <si>
    <t>6 Days 5 Nights (6D5N)</t>
  </si>
  <si>
    <t>Dr</t>
  </si>
  <si>
    <t>7 Days 6 Nights (7D6N)</t>
  </si>
  <si>
    <t xml:space="preserve">Asia Cheerleading Invitational Championships 2018 - Travel Package Reservation
</t>
  </si>
  <si>
    <t>No. of 
Pax</t>
  </si>
  <si>
    <t>Airline Name</t>
  </si>
  <si>
    <t>Flight Number</t>
  </si>
  <si>
    <t>ACCOMMODATIONS INFORMATION FORM</t>
  </si>
  <si>
    <t>FLIGHT INFORMATION FORM</t>
  </si>
  <si>
    <t>Date</t>
  </si>
  <si>
    <t>Arrival / 
Departure</t>
  </si>
  <si>
    <t>Arrival Departure</t>
  </si>
  <si>
    <t xml:space="preserve">Arrival </t>
  </si>
  <si>
    <t>Departure</t>
  </si>
  <si>
    <t>Time (AM / PM)</t>
  </si>
  <si>
    <t>SQ123</t>
  </si>
  <si>
    <t>Singapore Airlines</t>
  </si>
  <si>
    <t>Date of Arrival Departure</t>
  </si>
  <si>
    <t>Thu 29/Mar/2018</t>
  </si>
  <si>
    <t>Arrival</t>
  </si>
  <si>
    <t>Please key in your flight arrival and departure information.</t>
  </si>
  <si>
    <t>FLIGHT ARRIVAL / DEPARTURE INFORMATION</t>
  </si>
  <si>
    <t>By sending in thisTravel Reservation Package, the contact person and all involved persons in the package confirm that they have read and understood the General Terms and Conditions, rules and policies that apply to the reservation and that they accept them. The contact person confirms and declares that all submitted information is true and complete.</t>
  </si>
  <si>
    <t>Lunch &amp; Dinner</t>
  </si>
  <si>
    <t>Sunday 1st April</t>
  </si>
  <si>
    <t>Saturday 31st Mar</t>
  </si>
  <si>
    <t>Friday 30th Mar</t>
  </si>
  <si>
    <t>Bento meal + Beverage for:</t>
  </si>
  <si>
    <t>Reservation received by 31st December 2017</t>
  </si>
  <si>
    <t>For late payments, the original package price will no longer apply and the next reservation phase price will be applicable.</t>
  </si>
  <si>
    <t>Terms and Conditions</t>
  </si>
  <si>
    <t>There is an additional bank charge of SGD10.00 for payment via telegraphic transfer.</t>
  </si>
  <si>
    <t>Should you require other packages (e.g. triple, double, single room, additional night accommodation, etc), please contact us at events@aseactivesports.com</t>
  </si>
  <si>
    <t xml:space="preserve">reservation and package pricing. </t>
  </si>
  <si>
    <t xml:space="preserve">Invoice will be sent within 5 working days upon receiving the reservation. Payment must be made by the invoice deadline (5 working days) to confirm </t>
  </si>
  <si>
    <t xml:space="preserve">All cancellations will incur a 100% charge, regardless of the date in which the cancellation is requested. There are no refunds for early check outs and </t>
  </si>
  <si>
    <t>“no shows”.</t>
  </si>
  <si>
    <t>Team Name</t>
  </si>
  <si>
    <t>ABC School</t>
  </si>
  <si>
    <t>29th March - 2nd April 2018</t>
  </si>
  <si>
    <t>5 Days 4 Nights Accommodation at D'Resort</t>
  </si>
  <si>
    <t>Land Transfer between Hotel to Venue (if required)</t>
  </si>
  <si>
    <t>Breakfast, Lunch &amp; Dinner</t>
  </si>
  <si>
    <t>4 Days 3 Nights Accommodation at D'Resort</t>
  </si>
  <si>
    <t>SGD 300 per pax</t>
  </si>
  <si>
    <t>Reservation received after 31st December 2017</t>
  </si>
  <si>
    <t>SGD 240 per pax</t>
  </si>
  <si>
    <t>Package Includes:</t>
  </si>
  <si>
    <t>Airfare, visa, travel insurance and bank charges for payment via telegraphic transfer is excluded from the package.</t>
  </si>
  <si>
    <t>SGD 180 per pax</t>
  </si>
  <si>
    <t>SGD 225 per pax</t>
  </si>
  <si>
    <t>Please send your completed Travel Package Reservation to events@aseactivesports.com</t>
  </si>
  <si>
    <t>EARLY BIRD Twin Package (2 pax per room)</t>
  </si>
  <si>
    <t>EARLY BIRD  Quad Package (4 pax per room)</t>
  </si>
  <si>
    <t>ON-TIME Twin Package (2 pax per room)</t>
  </si>
  <si>
    <t>ON-TIME Quad Package (4 pax per room)</t>
  </si>
  <si>
    <t>5 DAYS 4 NIGHTS</t>
  </si>
  <si>
    <t>SGD 480 per pax</t>
  </si>
  <si>
    <t>SGD 600 per pax</t>
  </si>
  <si>
    <t>4 DAYS 3 NIGHTS</t>
  </si>
  <si>
    <t xml:space="preserve">Entourage who have not purchased the package will not be allowed to board the bus transportation provided. </t>
  </si>
  <si>
    <t>30th March - 2nd April 2018</t>
  </si>
  <si>
    <t>SGD 360 per pax</t>
  </si>
  <si>
    <t>SGD 450 per pax</t>
  </si>
  <si>
    <t>Your representative organization (if any)</t>
  </si>
  <si>
    <t>ICU Cheer / Performance Cheer Judges Education Course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</si>
</sst>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d\ dd/mmm/yyyy"/>
    <numFmt numFmtId="166" formatCode="ddd\ dd/mmm/yyyy;;\-"/>
    <numFmt numFmtId="167" formatCode="[$-409]h:mm\ AM/PM;@"/>
  </numFmts>
  <fonts count="23">
    <font>
      <sz val="11"/>
      <color theme="1"/>
      <name val="Calibri"/>
      <family val="2"/>
      <scheme val="minor"/>
    </font>
    <font>
      <b/>
      <sz val="11"/>
      <color theme="1"/>
      <name val="Calibri"/>
      <family val="2"/>
      <scheme val="minor"/>
    </font>
    <font>
      <b/>
      <sz val="12"/>
      <color theme="1"/>
      <name val="Calibri"/>
      <family val="2"/>
      <scheme val="minor"/>
    </font>
    <font>
      <b/>
      <sz val="11"/>
      <color rgb="FFC00000"/>
      <name val="Calibri"/>
      <family val="2"/>
      <scheme val="minor"/>
    </font>
    <font>
      <sz val="11"/>
      <color theme="1"/>
      <name val="Arial Narrow"/>
      <family val="2"/>
    </font>
    <font>
      <sz val="15"/>
      <color theme="1"/>
      <name val="Arial Narrow"/>
      <family val="2"/>
    </font>
    <font>
      <sz val="10"/>
      <color theme="1"/>
      <name val="Arial Narrow"/>
      <family val="2"/>
    </font>
    <font>
      <sz val="10"/>
      <color theme="1"/>
      <name val="Arial Black"/>
      <family val="2"/>
    </font>
    <font>
      <b/>
      <sz val="11"/>
      <color rgb="FFDDDDDD"/>
      <name val="Arial "/>
    </font>
    <font>
      <b/>
      <sz val="11"/>
      <color theme="1"/>
      <name val="Arial Narrow"/>
      <family val="2"/>
    </font>
    <font>
      <b/>
      <sz val="20"/>
      <color theme="1"/>
      <name val="Arial Narrow"/>
      <family val="2"/>
    </font>
    <font>
      <b/>
      <sz val="14"/>
      <color theme="1"/>
      <name val="Arial Narrow"/>
      <family val="2"/>
    </font>
    <font>
      <b/>
      <sz val="12"/>
      <color theme="0"/>
      <name val="Arial Narrow"/>
      <family val="2"/>
    </font>
    <font>
      <b/>
      <sz val="10"/>
      <color theme="1"/>
      <name val="Arial Narrow"/>
      <family val="2"/>
    </font>
    <font>
      <b/>
      <sz val="22"/>
      <color theme="1"/>
      <name val="Arial Narrow"/>
      <family val="2"/>
    </font>
    <font>
      <sz val="14"/>
      <color theme="1"/>
      <name val="Arial Narrow"/>
      <family val="2"/>
    </font>
    <font>
      <i/>
      <sz val="10"/>
      <color rgb="FF777777"/>
      <name val="Arial Narrow"/>
      <family val="2"/>
    </font>
    <font>
      <b/>
      <sz val="20"/>
      <color theme="1"/>
      <name val="Calibri"/>
      <family val="2"/>
      <scheme val="minor"/>
    </font>
    <font>
      <b/>
      <sz val="14"/>
      <color theme="1"/>
      <name val="Calibri"/>
      <family val="2"/>
      <scheme val="minor"/>
    </font>
    <font>
      <b/>
      <sz val="11"/>
      <color theme="0"/>
      <name val="Arial Narrow"/>
      <family val="2"/>
    </font>
    <font>
      <sz val="11"/>
      <color theme="0"/>
      <name val="Arial Narrow"/>
      <family val="2"/>
    </font>
    <font>
      <sz val="11"/>
      <name val="Calibri"/>
      <family val="2"/>
      <scheme val="minor"/>
    </font>
    <font>
      <b/>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DDDDD"/>
        <bgColor indexed="64"/>
      </patternFill>
    </fill>
    <fill>
      <patternFill patternType="solid">
        <fgColor rgb="FF4D4D4D"/>
        <bgColor indexed="64"/>
      </patternFill>
    </fill>
    <fill>
      <patternFill patternType="solid">
        <fgColor rgb="FFF8F8F8"/>
        <bgColor indexed="64"/>
      </patternFill>
    </fill>
    <fill>
      <patternFill patternType="solid">
        <fgColor theme="1"/>
        <bgColor indexed="64"/>
      </patternFill>
    </fill>
  </fills>
  <borders count="2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rgb="FFDDDDDD"/>
      </left>
      <right style="thick">
        <color rgb="FFDDDDDD"/>
      </right>
      <top style="thick">
        <color rgb="FFDDDDDD"/>
      </top>
      <bottom style="thick">
        <color rgb="FFDDDDDD"/>
      </bottom>
      <diagonal/>
    </border>
    <border>
      <left/>
      <right style="thick">
        <color rgb="FFDDDDDD"/>
      </right>
      <top style="thick">
        <color rgb="FFDDDDDD"/>
      </top>
      <bottom style="thick">
        <color rgb="FFDDDDDD"/>
      </bottom>
      <diagonal/>
    </border>
    <border>
      <left style="thick">
        <color rgb="FFDDDDDD"/>
      </left>
      <right/>
      <top style="thick">
        <color rgb="FFDDDDDD"/>
      </top>
      <bottom style="thick">
        <color rgb="FFDDDDDD"/>
      </bottom>
      <diagonal/>
    </border>
    <border>
      <left/>
      <right style="thick">
        <color rgb="FFDDDDDD"/>
      </right>
      <top/>
      <bottom style="thick">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medium">
        <color indexed="64"/>
      </left>
      <right/>
      <top/>
      <bottom/>
      <diagonal/>
    </border>
    <border>
      <left/>
      <right style="medium">
        <color indexed="64"/>
      </right>
      <top/>
      <bottom/>
      <diagonal/>
    </border>
  </borders>
  <cellStyleXfs count="1">
    <xf numFmtId="0" fontId="0" fillId="0" borderId="0"/>
  </cellStyleXfs>
  <cellXfs count="106">
    <xf numFmtId="0" fontId="0" fillId="0" borderId="0" xfId="0"/>
    <xf numFmtId="0" fontId="0" fillId="2" borderId="0" xfId="0" applyFill="1"/>
    <xf numFmtId="0" fontId="1" fillId="2" borderId="1" xfId="0" applyFont="1" applyFill="1" applyBorder="1"/>
    <xf numFmtId="0" fontId="2" fillId="2" borderId="0" xfId="0" applyFont="1" applyFill="1" applyAlignment="1">
      <alignment horizontal="center"/>
    </xf>
    <xf numFmtId="0" fontId="0" fillId="2" borderId="3" xfId="0" applyFill="1" applyBorder="1"/>
    <xf numFmtId="0" fontId="0" fillId="2" borderId="3" xfId="0" applyFont="1" applyFill="1" applyBorder="1"/>
    <xf numFmtId="0" fontId="0" fillId="2" borderId="4" xfId="0" applyFill="1" applyBorder="1"/>
    <xf numFmtId="0" fontId="0" fillId="2" borderId="1" xfId="0" applyFill="1" applyBorder="1"/>
    <xf numFmtId="0" fontId="0" fillId="2" borderId="6" xfId="0" applyFill="1" applyBorder="1"/>
    <xf numFmtId="0" fontId="3" fillId="2" borderId="0" xfId="0" applyFont="1" applyFill="1"/>
    <xf numFmtId="0" fontId="4" fillId="3" borderId="0" xfId="0" applyFont="1" applyFill="1" applyAlignment="1">
      <alignment vertical="center"/>
    </xf>
    <xf numFmtId="0" fontId="6" fillId="3" borderId="0" xfId="0" applyFont="1" applyFill="1" applyAlignment="1">
      <alignment vertical="center"/>
    </xf>
    <xf numFmtId="0" fontId="10" fillId="3" borderId="7" xfId="0" applyFont="1" applyFill="1" applyBorder="1" applyAlignment="1">
      <alignment horizontal="center" vertical="center"/>
    </xf>
    <xf numFmtId="0" fontId="9" fillId="3" borderId="7" xfId="0" applyFont="1" applyFill="1" applyBorder="1" applyAlignment="1">
      <alignment horizontal="left" vertical="center"/>
    </xf>
    <xf numFmtId="0" fontId="11" fillId="3" borderId="7"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7" xfId="0" applyFont="1" applyFill="1" applyBorder="1" applyAlignment="1">
      <alignment horizontal="left" vertical="center"/>
    </xf>
    <xf numFmtId="0" fontId="4" fillId="3" borderId="7" xfId="0" applyFont="1" applyFill="1" applyBorder="1" applyAlignment="1">
      <alignment horizontal="left" vertical="center" indent="1"/>
    </xf>
    <xf numFmtId="0" fontId="9" fillId="3" borderId="7" xfId="0" applyFont="1" applyFill="1" applyBorder="1" applyAlignment="1">
      <alignment horizontal="right" vertical="center"/>
    </xf>
    <xf numFmtId="164" fontId="4" fillId="2" borderId="7" xfId="0" applyNumberFormat="1" applyFont="1" applyFill="1" applyBorder="1" applyAlignment="1">
      <alignment horizontal="left" vertical="center"/>
    </xf>
    <xf numFmtId="49" fontId="4" fillId="2" borderId="7" xfId="0" applyNumberFormat="1" applyFont="1" applyFill="1" applyBorder="1" applyAlignment="1">
      <alignment horizontal="left" vertical="center"/>
    </xf>
    <xf numFmtId="0" fontId="9" fillId="3" borderId="7" xfId="0" applyFont="1" applyFill="1" applyBorder="1" applyAlignment="1">
      <alignment horizontal="right" vertical="center" wrapText="1"/>
    </xf>
    <xf numFmtId="0" fontId="4" fillId="2" borderId="7" xfId="0" applyFont="1" applyFill="1" applyBorder="1" applyAlignment="1">
      <alignment horizontal="left" vertical="center"/>
    </xf>
    <xf numFmtId="0" fontId="4" fillId="3" borderId="7" xfId="0" applyFont="1" applyFill="1" applyBorder="1" applyAlignment="1">
      <alignment horizontal="left" vertical="center" wrapText="1" indent="1"/>
    </xf>
    <xf numFmtId="49" fontId="4" fillId="2" borderId="7" xfId="0" applyNumberFormat="1" applyFont="1" applyFill="1" applyBorder="1" applyAlignment="1">
      <alignment horizontal="left" vertical="center" wrapText="1"/>
    </xf>
    <xf numFmtId="0" fontId="9" fillId="3" borderId="9" xfId="0" applyFont="1" applyFill="1" applyBorder="1" applyAlignment="1">
      <alignment horizontal="left" vertical="center"/>
    </xf>
    <xf numFmtId="0" fontId="4" fillId="3" borderId="8" xfId="0" applyFont="1" applyFill="1" applyBorder="1" applyAlignment="1">
      <alignment horizontal="left" vertical="center"/>
    </xf>
    <xf numFmtId="0" fontId="4" fillId="3" borderId="7" xfId="0" applyFont="1" applyFill="1" applyBorder="1" applyAlignment="1">
      <alignment horizontal="right" vertical="center"/>
    </xf>
    <xf numFmtId="0" fontId="8" fillId="3" borderId="0" xfId="0" applyFont="1" applyFill="1" applyAlignment="1">
      <alignment vertical="center"/>
    </xf>
    <xf numFmtId="0" fontId="6" fillId="3" borderId="0" xfId="0" applyFont="1" applyFill="1" applyAlignment="1">
      <alignment horizontal="center" vertical="center" wrapText="1"/>
    </xf>
    <xf numFmtId="0" fontId="13" fillId="3" borderId="7" xfId="0" applyFont="1" applyFill="1" applyBorder="1" applyAlignment="1">
      <alignment horizontal="center" vertical="center" wrapText="1"/>
    </xf>
    <xf numFmtId="1" fontId="6" fillId="5" borderId="10" xfId="0" applyNumberFormat="1" applyFont="1" applyFill="1" applyBorder="1" applyAlignment="1">
      <alignment horizontal="center" vertical="center"/>
    </xf>
    <xf numFmtId="165" fontId="6" fillId="5" borderId="10" xfId="0" applyNumberFormat="1" applyFont="1" applyFill="1" applyBorder="1" applyAlignment="1">
      <alignment horizontal="left" vertical="center" indent="1"/>
    </xf>
    <xf numFmtId="164" fontId="6" fillId="5" borderId="10" xfId="0" applyNumberFormat="1" applyFont="1" applyFill="1" applyBorder="1" applyAlignment="1">
      <alignment horizontal="left" vertical="center" indent="1"/>
    </xf>
    <xf numFmtId="164" fontId="6" fillId="3" borderId="10" xfId="0" applyNumberFormat="1" applyFont="1" applyFill="1" applyBorder="1" applyAlignment="1">
      <alignment horizontal="center" vertical="center"/>
    </xf>
    <xf numFmtId="1" fontId="6" fillId="3" borderId="10" xfId="0" applyNumberFormat="1" applyFont="1" applyFill="1" applyBorder="1" applyAlignment="1">
      <alignment horizontal="center" vertical="center"/>
    </xf>
    <xf numFmtId="1" fontId="6" fillId="5" borderId="8" xfId="0" applyNumberFormat="1" applyFont="1" applyFill="1" applyBorder="1" applyAlignment="1">
      <alignment horizontal="center" vertical="center"/>
    </xf>
    <xf numFmtId="164" fontId="6" fillId="5" borderId="8" xfId="0" applyNumberFormat="1" applyFont="1" applyFill="1" applyBorder="1" applyAlignment="1">
      <alignment horizontal="left" vertical="center" indent="1"/>
    </xf>
    <xf numFmtId="164" fontId="6" fillId="3" borderId="8" xfId="0" applyNumberFormat="1" applyFont="1" applyFill="1" applyBorder="1" applyAlignment="1">
      <alignment horizontal="center" vertical="center"/>
    </xf>
    <xf numFmtId="1" fontId="6" fillId="3" borderId="8" xfId="0" applyNumberFormat="1" applyFont="1" applyFill="1" applyBorder="1" applyAlignment="1">
      <alignment horizontal="center" vertical="center"/>
    </xf>
    <xf numFmtId="0" fontId="4" fillId="3" borderId="0" xfId="0" applyFont="1" applyFill="1" applyBorder="1" applyAlignment="1">
      <alignment horizontal="left" vertical="center"/>
    </xf>
    <xf numFmtId="0" fontId="4" fillId="3" borderId="0" xfId="0" applyFont="1" applyFill="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vertical="center"/>
    </xf>
    <xf numFmtId="0" fontId="6" fillId="3" borderId="0" xfId="0" applyFont="1" applyFill="1" applyAlignment="1">
      <alignment horizontal="left" vertical="center"/>
    </xf>
    <xf numFmtId="0" fontId="6" fillId="3" borderId="7" xfId="0" applyFont="1" applyFill="1" applyBorder="1" applyAlignment="1">
      <alignment horizontal="center" vertical="center" wrapText="1"/>
    </xf>
    <xf numFmtId="0" fontId="6" fillId="0" borderId="7" xfId="0" applyFont="1" applyBorder="1" applyAlignment="1">
      <alignment horizontal="center" vertical="center" wrapText="1"/>
    </xf>
    <xf numFmtId="166" fontId="6"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wrapText="1"/>
    </xf>
    <xf numFmtId="0" fontId="6" fillId="0" borderId="7" xfId="0" applyFont="1" applyBorder="1" applyAlignment="1">
      <alignment horizontal="left" vertical="center" wrapText="1"/>
    </xf>
    <xf numFmtId="0" fontId="15" fillId="3" borderId="0" xfId="0" applyFont="1" applyFill="1" applyBorder="1" applyAlignment="1">
      <alignment horizontal="center" vertical="center"/>
    </xf>
    <xf numFmtId="0" fontId="15" fillId="3" borderId="0" xfId="0" applyFont="1" applyFill="1" applyAlignment="1">
      <alignment horizontal="center"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5" fillId="3" borderId="14" xfId="0" applyFont="1" applyFill="1" applyBorder="1" applyAlignment="1">
      <alignment horizontal="left" vertical="center"/>
    </xf>
    <xf numFmtId="0" fontId="5" fillId="3" borderId="15" xfId="0" applyFont="1" applyFill="1" applyBorder="1" applyAlignment="1">
      <alignment horizontal="left" vertical="center"/>
    </xf>
    <xf numFmtId="0" fontId="6" fillId="3" borderId="14" xfId="0" applyFont="1" applyFill="1" applyBorder="1" applyAlignment="1">
      <alignment horizontal="left" vertical="center"/>
    </xf>
    <xf numFmtId="0" fontId="6" fillId="3" borderId="0" xfId="0" applyFont="1" applyFill="1" applyBorder="1" applyAlignment="1">
      <alignment horizontal="left" vertical="center"/>
    </xf>
    <xf numFmtId="0" fontId="6" fillId="3" borderId="15" xfId="0" applyFont="1" applyFill="1" applyBorder="1" applyAlignment="1">
      <alignment horizontal="left" vertical="center"/>
    </xf>
    <xf numFmtId="0" fontId="4" fillId="3" borderId="14" xfId="0" applyFont="1" applyFill="1" applyBorder="1" applyAlignment="1">
      <alignment vertical="center"/>
    </xf>
    <xf numFmtId="0" fontId="8" fillId="4" borderId="0" xfId="0" applyFont="1" applyFill="1" applyBorder="1" applyAlignment="1">
      <alignment vertical="center"/>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16" fillId="3" borderId="7" xfId="0" applyFont="1" applyFill="1" applyBorder="1" applyAlignment="1">
      <alignment horizontal="center" vertical="center" wrapText="1"/>
    </xf>
    <xf numFmtId="18" fontId="16" fillId="3" borderId="7" xfId="0" applyNumberFormat="1" applyFont="1" applyFill="1" applyBorder="1" applyAlignment="1">
      <alignment horizontal="center" vertical="center" wrapText="1"/>
    </xf>
    <xf numFmtId="0" fontId="0" fillId="2" borderId="0" xfId="0" applyFill="1" applyBorder="1"/>
    <xf numFmtId="0" fontId="0" fillId="2" borderId="0" xfId="0" applyFont="1" applyFill="1" applyBorder="1"/>
    <xf numFmtId="0" fontId="0" fillId="2" borderId="20" xfId="0" applyFill="1" applyBorder="1"/>
    <xf numFmtId="0" fontId="0" fillId="2" borderId="0" xfId="0" applyFill="1" applyAlignment="1">
      <alignment horizontal="left" indent="1"/>
    </xf>
    <xf numFmtId="0" fontId="3" fillId="2" borderId="0" xfId="0" applyFont="1" applyFill="1" applyAlignment="1">
      <alignment horizontal="right"/>
    </xf>
    <xf numFmtId="0" fontId="0" fillId="2" borderId="0" xfId="0" applyFill="1" applyBorder="1" applyAlignment="1">
      <alignment horizontal="left" indent="1"/>
    </xf>
    <xf numFmtId="0" fontId="0" fillId="2" borderId="0" xfId="0" applyFont="1" applyFill="1" applyBorder="1" applyAlignment="1">
      <alignment horizontal="left"/>
    </xf>
    <xf numFmtId="0" fontId="1" fillId="2" borderId="0" xfId="0" applyFont="1" applyFill="1" applyBorder="1" applyAlignment="1">
      <alignment horizontal="left"/>
    </xf>
    <xf numFmtId="0" fontId="0" fillId="2" borderId="2" xfId="0" applyFill="1" applyBorder="1" applyAlignment="1">
      <alignment horizontal="left" indent="1"/>
    </xf>
    <xf numFmtId="0" fontId="0" fillId="2" borderId="19" xfId="0" applyFill="1" applyBorder="1" applyAlignment="1">
      <alignment horizontal="left" indent="1"/>
    </xf>
    <xf numFmtId="0" fontId="0" fillId="2" borderId="5" xfId="0" applyFill="1" applyBorder="1" applyAlignment="1">
      <alignment horizontal="left" indent="1"/>
    </xf>
    <xf numFmtId="0" fontId="6" fillId="3" borderId="0" xfId="0" applyFont="1" applyFill="1" applyAlignment="1">
      <alignment horizontal="left" vertical="center" wrapText="1"/>
    </xf>
    <xf numFmtId="0" fontId="5" fillId="3" borderId="0" xfId="0" applyFont="1" applyFill="1" applyAlignment="1">
      <alignment horizontal="left" vertical="center"/>
    </xf>
    <xf numFmtId="0" fontId="19" fillId="0" borderId="0" xfId="0" applyFont="1" applyFill="1"/>
    <xf numFmtId="0" fontId="20" fillId="0" borderId="0" xfId="0" applyFont="1" applyFill="1" applyAlignment="1"/>
    <xf numFmtId="0" fontId="20" fillId="0" borderId="0" xfId="0" applyFont="1" applyFill="1"/>
    <xf numFmtId="0" fontId="20" fillId="0" borderId="0" xfId="0" applyFont="1" applyFill="1" applyAlignment="1">
      <alignment horizontal="left" vertical="center"/>
    </xf>
    <xf numFmtId="0" fontId="19" fillId="0" borderId="0" xfId="0" applyFont="1" applyFill="1" applyAlignment="1">
      <alignment horizontal="left" vertical="center"/>
    </xf>
    <xf numFmtId="165" fontId="20" fillId="0" borderId="0" xfId="0" applyNumberFormat="1" applyFont="1" applyFill="1" applyAlignment="1">
      <alignment horizontal="left" vertical="center"/>
    </xf>
    <xf numFmtId="0" fontId="0" fillId="2" borderId="19" xfId="0" applyFill="1" applyBorder="1"/>
    <xf numFmtId="0" fontId="1" fillId="2" borderId="1" xfId="0" applyFont="1" applyFill="1" applyBorder="1" applyAlignment="1">
      <alignment horizontal="right"/>
    </xf>
    <xf numFmtId="0" fontId="21" fillId="2" borderId="0" xfId="0" applyFont="1" applyFill="1"/>
    <xf numFmtId="0" fontId="22" fillId="2" borderId="0" xfId="0" applyFont="1" applyFill="1"/>
    <xf numFmtId="0" fontId="17" fillId="2" borderId="0" xfId="0" applyFont="1" applyFill="1" applyAlignment="1">
      <alignment horizontal="center"/>
    </xf>
    <xf numFmtId="0" fontId="18" fillId="2" borderId="0" xfId="0" applyFont="1" applyFill="1" applyAlignment="1">
      <alignment horizontal="center"/>
    </xf>
    <xf numFmtId="0" fontId="4" fillId="3" borderId="7" xfId="0" applyFont="1" applyFill="1" applyBorder="1" applyAlignment="1">
      <alignment horizontal="center" vertical="center"/>
    </xf>
    <xf numFmtId="0" fontId="10" fillId="3" borderId="7" xfId="0" applyFont="1" applyFill="1" applyBorder="1" applyAlignment="1">
      <alignment horizontal="center" vertical="center"/>
    </xf>
    <xf numFmtId="0" fontId="11" fillId="3" borderId="7" xfId="0" applyFont="1" applyFill="1" applyBorder="1" applyAlignment="1">
      <alignment horizontal="center" vertical="center"/>
    </xf>
    <xf numFmtId="0" fontId="12" fillId="6" borderId="7" xfId="0" applyFont="1" applyFill="1" applyBorder="1" applyAlignment="1">
      <alignment horizontal="center" vertical="center"/>
    </xf>
    <xf numFmtId="0" fontId="4" fillId="3" borderId="9" xfId="0" applyFont="1" applyFill="1" applyBorder="1" applyAlignment="1">
      <alignment horizontal="left" vertical="center" wrapText="1"/>
    </xf>
    <xf numFmtId="0" fontId="4" fillId="3" borderId="8" xfId="0" applyFont="1" applyFill="1" applyBorder="1" applyAlignment="1">
      <alignment horizontal="left" vertical="center" wrapText="1"/>
    </xf>
    <xf numFmtId="0" fontId="14" fillId="3" borderId="0" xfId="0" applyFont="1" applyFill="1" applyBorder="1" applyAlignment="1">
      <alignment horizontal="center" vertical="center" wrapText="1"/>
    </xf>
    <xf numFmtId="0" fontId="8" fillId="4" borderId="0" xfId="0" applyFont="1" applyFill="1" applyAlignment="1">
      <alignment horizontal="left" vertical="center"/>
    </xf>
    <xf numFmtId="0" fontId="11" fillId="3" borderId="0" xfId="0" applyFont="1" applyFill="1" applyBorder="1" applyAlignment="1">
      <alignment horizontal="center" vertical="center"/>
    </xf>
    <xf numFmtId="0" fontId="10" fillId="3"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DDDDDD"/>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er%20Aspire%204736G/ABC/Events/2016%20ACIC%20&amp;%20CASNCC/Travel%20Package/Accommodations%20Reservation%20Form%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er%20Aspire%204736G/ABC/Events/2017%20ACIC%20&amp;%20CASNCC/Travel%20Package/2017%20Accommodation%20Reserv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er%20Aspire%204736G/ABC/Events/2017%20ACIC%20&amp;%20CASNCC/Travel%20Package/2017%20Transportation%20Reservation%20For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er%20Aspire%204736G/ABC/Events/2017%20Asia%20Dance%20Cup/Travel%20Package/Asia%20Dance%20Cup%202017%20Accommodation%20Reservation%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sheetName val="Billing"/>
      <sheetName val="Accommodations"/>
      <sheetName val="Refer"/>
    </sheetNames>
    <sheetDataSet>
      <sheetData sheetId="0"/>
      <sheetData sheetId="1"/>
      <sheetData sheetId="2"/>
      <sheetData sheetId="3">
        <row r="3">
          <cell r="C3" t="str">
            <v>Quad (4 pax / room)</v>
          </cell>
          <cell r="D3" t="str">
            <v>Triple (3 pax / room)</v>
          </cell>
          <cell r="E3" t="str">
            <v>Double (2 pax / room)</v>
          </cell>
          <cell r="F3" t="str">
            <v>Single (1 pax / room)</v>
          </cell>
          <cell r="H3">
            <v>42459</v>
          </cell>
          <cell r="I3">
            <v>42463</v>
          </cell>
        </row>
        <row r="4">
          <cell r="H4">
            <v>42460</v>
          </cell>
          <cell r="I4">
            <v>42464</v>
          </cell>
        </row>
        <row r="5">
          <cell r="H5">
            <v>42461</v>
          </cell>
          <cell r="I5">
            <v>42465</v>
          </cell>
        </row>
        <row r="6">
          <cell r="H6">
            <v>42462</v>
          </cell>
          <cell r="I6">
            <v>42466</v>
          </cell>
        </row>
        <row r="7">
          <cell r="H7">
            <v>42463</v>
          </cell>
          <cell r="I7">
            <v>42467</v>
          </cell>
        </row>
        <row r="8">
          <cell r="H8">
            <v>42464</v>
          </cell>
          <cell r="I8">
            <v>42468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sheetName val="Billing"/>
      <sheetName val="Accommodations"/>
      <sheetName val="Refer"/>
    </sheetNames>
    <sheetDataSet>
      <sheetData sheetId="0"/>
      <sheetData sheetId="1"/>
      <sheetData sheetId="2"/>
      <sheetData sheetId="3">
        <row r="17">
          <cell r="H17" t="str">
            <v>Mr</v>
          </cell>
        </row>
        <row r="18">
          <cell r="H18" t="str">
            <v>Miss</v>
          </cell>
        </row>
        <row r="19">
          <cell r="H19" t="str">
            <v>Mrs</v>
          </cell>
        </row>
        <row r="20">
          <cell r="H20" t="str">
            <v>Mdm</v>
          </cell>
        </row>
        <row r="21">
          <cell r="H21" t="str">
            <v>Dr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sheetName val="Billing"/>
      <sheetName val="Transportation"/>
      <sheetName val="Ref"/>
    </sheetNames>
    <sheetDataSet>
      <sheetData sheetId="0"/>
      <sheetData sheetId="1"/>
      <sheetData sheetId="2"/>
      <sheetData sheetId="3">
        <row r="2">
          <cell r="A2" t="str">
            <v>Mr</v>
          </cell>
        </row>
        <row r="3">
          <cell r="A3" t="str">
            <v>Miss</v>
          </cell>
        </row>
        <row r="4">
          <cell r="A4" t="str">
            <v>Mrs</v>
          </cell>
        </row>
        <row r="5">
          <cell r="A5" t="str">
            <v>Mdm</v>
          </cell>
        </row>
        <row r="6">
          <cell r="A6" t="str">
            <v>Dr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amp; Billing"/>
      <sheetName val="Reservation Info"/>
      <sheetName val="Ref"/>
      <sheetName val="PLEASE READ!"/>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G37"/>
  <sheetViews>
    <sheetView tabSelected="1" workbookViewId="0">
      <selection activeCell="B1" sqref="B1:F1"/>
    </sheetView>
  </sheetViews>
  <sheetFormatPr defaultRowHeight="14.4"/>
  <cols>
    <col min="1" max="1" width="2.77734375" style="1" customWidth="1"/>
    <col min="2" max="2" width="40.6640625" style="1" customWidth="1"/>
    <col min="3" max="3" width="23.77734375" style="1" customWidth="1"/>
    <col min="4" max="4" width="16.6640625" style="1" customWidth="1"/>
    <col min="5" max="5" width="43.109375" style="1" bestFit="1" customWidth="1"/>
    <col min="6" max="6" width="24.5546875" style="1" bestFit="1" customWidth="1"/>
    <col min="7" max="7" width="21.88671875" style="1" customWidth="1"/>
    <col min="8" max="16384" width="8.88671875" style="1"/>
  </cols>
  <sheetData>
    <row r="1" spans="2:7" ht="25.8">
      <c r="B1" s="94" t="s">
        <v>139</v>
      </c>
      <c r="C1" s="94"/>
      <c r="D1" s="94"/>
      <c r="E1" s="94"/>
      <c r="F1" s="94"/>
    </row>
    <row r="2" spans="2:7" ht="18">
      <c r="B2" s="95" t="s">
        <v>0</v>
      </c>
      <c r="C2" s="95"/>
      <c r="D2" s="95"/>
      <c r="E2" s="95"/>
      <c r="F2" s="95"/>
    </row>
    <row r="3" spans="2:7" ht="15.6">
      <c r="B3" s="3"/>
      <c r="C3" s="3"/>
      <c r="D3" s="3"/>
      <c r="E3" s="3"/>
      <c r="F3" s="3"/>
    </row>
    <row r="4" spans="2:7" ht="15.6">
      <c r="B4" s="77" t="s">
        <v>125</v>
      </c>
      <c r="C4" s="3"/>
      <c r="D4" s="3"/>
      <c r="E4" s="3"/>
      <c r="F4" s="3"/>
    </row>
    <row r="6" spans="2:7" ht="15" thickBot="1">
      <c r="B6" s="2" t="s">
        <v>130</v>
      </c>
      <c r="C6" s="91" t="s">
        <v>113</v>
      </c>
      <c r="E6" s="2" t="s">
        <v>133</v>
      </c>
      <c r="F6" s="91" t="s">
        <v>135</v>
      </c>
      <c r="G6" s="72"/>
    </row>
    <row r="7" spans="2:7">
      <c r="B7" s="9" t="s">
        <v>126</v>
      </c>
      <c r="C7" s="75" t="s">
        <v>131</v>
      </c>
      <c r="D7" s="9"/>
      <c r="E7" s="9" t="s">
        <v>126</v>
      </c>
      <c r="F7" s="75" t="s">
        <v>136</v>
      </c>
      <c r="G7" s="72"/>
    </row>
    <row r="8" spans="2:7">
      <c r="B8" s="92" t="s">
        <v>102</v>
      </c>
      <c r="C8" s="75"/>
      <c r="D8" s="9"/>
      <c r="E8" s="92" t="s">
        <v>102</v>
      </c>
      <c r="F8" s="75"/>
      <c r="G8" s="72"/>
    </row>
    <row r="9" spans="2:7">
      <c r="B9" s="92"/>
      <c r="C9" s="75"/>
      <c r="D9" s="9"/>
      <c r="E9" s="92"/>
      <c r="F9" s="75"/>
      <c r="G9" s="72"/>
    </row>
    <row r="10" spans="2:7">
      <c r="B10" s="9" t="s">
        <v>127</v>
      </c>
      <c r="C10" s="75" t="s">
        <v>120</v>
      </c>
      <c r="D10" s="9"/>
      <c r="E10" s="9" t="s">
        <v>127</v>
      </c>
      <c r="F10" s="75" t="s">
        <v>123</v>
      </c>
      <c r="G10" s="72"/>
    </row>
    <row r="11" spans="2:7">
      <c r="B11" s="92" t="s">
        <v>102</v>
      </c>
      <c r="C11" s="75"/>
      <c r="D11" s="9"/>
      <c r="E11" s="92" t="s">
        <v>102</v>
      </c>
      <c r="F11" s="75"/>
      <c r="G11" s="72"/>
    </row>
    <row r="12" spans="2:7">
      <c r="B12" s="9"/>
      <c r="C12" s="75"/>
      <c r="D12" s="9"/>
      <c r="E12" s="9"/>
      <c r="F12" s="75"/>
      <c r="G12" s="72"/>
    </row>
    <row r="13" spans="2:7">
      <c r="B13" s="9" t="s">
        <v>128</v>
      </c>
      <c r="C13" s="75" t="s">
        <v>132</v>
      </c>
      <c r="D13" s="9"/>
      <c r="E13" s="9" t="s">
        <v>128</v>
      </c>
      <c r="F13" s="75" t="s">
        <v>137</v>
      </c>
      <c r="G13" s="72"/>
    </row>
    <row r="14" spans="2:7">
      <c r="B14" s="92" t="s">
        <v>119</v>
      </c>
      <c r="C14" s="75"/>
      <c r="D14" s="9"/>
      <c r="E14" s="92" t="s">
        <v>119</v>
      </c>
      <c r="F14" s="75"/>
      <c r="G14" s="72"/>
    </row>
    <row r="15" spans="2:7">
      <c r="B15" s="92"/>
      <c r="C15" s="75"/>
      <c r="D15" s="9"/>
      <c r="E15" s="92"/>
      <c r="F15" s="75"/>
      <c r="G15" s="72"/>
    </row>
    <row r="16" spans="2:7">
      <c r="B16" s="9" t="s">
        <v>129</v>
      </c>
      <c r="C16" s="75" t="s">
        <v>118</v>
      </c>
      <c r="D16" s="9"/>
      <c r="E16" s="9" t="s">
        <v>129</v>
      </c>
      <c r="F16" s="75" t="s">
        <v>124</v>
      </c>
      <c r="G16" s="72"/>
    </row>
    <row r="17" spans="2:7">
      <c r="B17" s="92" t="s">
        <v>119</v>
      </c>
      <c r="C17" s="75"/>
      <c r="D17" s="9"/>
      <c r="E17" s="92" t="s">
        <v>119</v>
      </c>
      <c r="F17" s="75"/>
      <c r="G17" s="72"/>
    </row>
    <row r="18" spans="2:7">
      <c r="B18" s="9"/>
      <c r="C18" s="75"/>
      <c r="D18" s="9"/>
      <c r="E18" s="9"/>
      <c r="F18" s="75"/>
      <c r="G18" s="72"/>
    </row>
    <row r="19" spans="2:7">
      <c r="B19" s="93" t="s">
        <v>121</v>
      </c>
      <c r="C19" s="75"/>
      <c r="D19" s="9"/>
      <c r="E19" s="93" t="s">
        <v>121</v>
      </c>
      <c r="F19" s="75"/>
      <c r="G19" s="72"/>
    </row>
    <row r="20" spans="2:7">
      <c r="B20" s="1" t="s">
        <v>114</v>
      </c>
      <c r="E20" s="1" t="s">
        <v>117</v>
      </c>
      <c r="G20" s="72"/>
    </row>
    <row r="21" spans="2:7">
      <c r="B21" s="1" t="s">
        <v>115</v>
      </c>
      <c r="E21" s="1" t="s">
        <v>115</v>
      </c>
      <c r="G21" s="72"/>
    </row>
    <row r="22" spans="2:7">
      <c r="B22" s="1" t="s">
        <v>101</v>
      </c>
      <c r="E22" s="1" t="s">
        <v>101</v>
      </c>
      <c r="G22" s="72"/>
    </row>
    <row r="23" spans="2:7">
      <c r="B23" s="74" t="s">
        <v>100</v>
      </c>
      <c r="C23" s="1" t="s">
        <v>116</v>
      </c>
      <c r="E23" s="74" t="s">
        <v>100</v>
      </c>
      <c r="F23" s="1" t="s">
        <v>97</v>
      </c>
      <c r="G23" s="72"/>
    </row>
    <row r="24" spans="2:7">
      <c r="B24" s="74" t="s">
        <v>99</v>
      </c>
      <c r="C24" s="1" t="s">
        <v>116</v>
      </c>
      <c r="E24" s="74" t="s">
        <v>99</v>
      </c>
      <c r="F24" s="1" t="s">
        <v>116</v>
      </c>
      <c r="G24" s="72"/>
    </row>
    <row r="25" spans="2:7">
      <c r="B25" s="74" t="s">
        <v>98</v>
      </c>
      <c r="C25" s="1" t="s">
        <v>116</v>
      </c>
      <c r="E25" s="74" t="s">
        <v>98</v>
      </c>
      <c r="F25" s="1" t="s">
        <v>116</v>
      </c>
      <c r="G25" s="72"/>
    </row>
    <row r="26" spans="2:7">
      <c r="B26" s="71"/>
      <c r="C26" s="71"/>
      <c r="E26" s="74"/>
      <c r="G26" s="72"/>
    </row>
    <row r="27" spans="2:7">
      <c r="B27" s="76"/>
      <c r="C27" s="71"/>
    </row>
    <row r="28" spans="2:7" ht="15" thickBot="1">
      <c r="B28" s="78" t="s">
        <v>104</v>
      </c>
      <c r="C28" s="71"/>
    </row>
    <row r="29" spans="2:7">
      <c r="B29" s="79" t="s">
        <v>134</v>
      </c>
      <c r="C29" s="4"/>
      <c r="D29" s="4"/>
      <c r="E29" s="5"/>
      <c r="F29" s="6"/>
      <c r="G29" s="90"/>
    </row>
    <row r="30" spans="2:7">
      <c r="B30" s="80" t="s">
        <v>122</v>
      </c>
      <c r="C30" s="71"/>
      <c r="D30" s="71"/>
      <c r="E30" s="72"/>
      <c r="F30" s="73"/>
      <c r="G30" s="90"/>
    </row>
    <row r="31" spans="2:7">
      <c r="B31" s="80" t="s">
        <v>105</v>
      </c>
      <c r="C31" s="71"/>
      <c r="D31" s="71"/>
      <c r="E31" s="72"/>
      <c r="F31" s="73"/>
      <c r="G31" s="90"/>
    </row>
    <row r="32" spans="2:7">
      <c r="B32" s="80" t="s">
        <v>108</v>
      </c>
      <c r="C32" s="71"/>
      <c r="D32" s="71"/>
      <c r="E32" s="72"/>
      <c r="F32" s="73"/>
      <c r="G32" s="90"/>
    </row>
    <row r="33" spans="2:7">
      <c r="B33" s="80" t="s">
        <v>107</v>
      </c>
      <c r="C33" s="71"/>
      <c r="D33" s="71"/>
      <c r="E33" s="72"/>
      <c r="F33" s="73"/>
      <c r="G33" s="90"/>
    </row>
    <row r="34" spans="2:7">
      <c r="B34" s="80" t="s">
        <v>103</v>
      </c>
      <c r="C34" s="71"/>
      <c r="D34" s="71"/>
      <c r="E34" s="72"/>
      <c r="F34" s="73"/>
      <c r="G34" s="90"/>
    </row>
    <row r="35" spans="2:7">
      <c r="B35" s="80" t="s">
        <v>109</v>
      </c>
      <c r="C35" s="71"/>
      <c r="D35" s="71"/>
      <c r="E35" s="72"/>
      <c r="F35" s="73"/>
      <c r="G35" s="90"/>
    </row>
    <row r="36" spans="2:7">
      <c r="B36" s="80" t="s">
        <v>110</v>
      </c>
      <c r="C36" s="71"/>
      <c r="D36" s="71"/>
      <c r="E36" s="72"/>
      <c r="F36" s="73"/>
      <c r="G36" s="90"/>
    </row>
    <row r="37" spans="2:7" ht="15" thickBot="1">
      <c r="B37" s="81" t="s">
        <v>106</v>
      </c>
      <c r="C37" s="7"/>
      <c r="D37" s="7"/>
      <c r="E37" s="2"/>
      <c r="F37" s="8"/>
      <c r="G37" s="90"/>
    </row>
  </sheetData>
  <mergeCells count="2">
    <mergeCell ref="B1:F1"/>
    <mergeCell ref="B2:F2"/>
  </mergeCells>
  <printOptions horizontalCentered="1"/>
  <pageMargins left="0.25" right="0.25"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C3581-F870-4778-8F73-A0E59164FE58}">
  <sheetPr>
    <tabColor rgb="FFFFFF00"/>
  </sheetPr>
  <dimension ref="A1:C43"/>
  <sheetViews>
    <sheetView zoomScaleNormal="100" workbookViewId="0">
      <selection activeCell="B7" sqref="B7"/>
    </sheetView>
  </sheetViews>
  <sheetFormatPr defaultRowHeight="15" thickTop="1" thickBottom="1"/>
  <cols>
    <col min="1" max="1" width="20.44140625" style="27" customWidth="1"/>
    <col min="2" max="2" width="78.33203125" style="16" customWidth="1"/>
    <col min="3" max="3" width="75" style="17" customWidth="1"/>
    <col min="4" max="16384" width="8.88671875" style="16"/>
  </cols>
  <sheetData>
    <row r="1" spans="1:3" s="13" customFormat="1" ht="26.4" thickTop="1" thickBot="1">
      <c r="A1" s="97" t="s">
        <v>18</v>
      </c>
      <c r="B1" s="97"/>
      <c r="C1" s="12"/>
    </row>
    <row r="2" spans="1:3" s="13" customFormat="1" ht="19.2" thickTop="1" thickBot="1">
      <c r="A2" s="98" t="str">
        <f>Ref!B1</f>
        <v xml:space="preserve">Asia Cheerleading Invitational Championships 2018 - Travel Package Reservation
</v>
      </c>
      <c r="B2" s="98"/>
      <c r="C2" s="14"/>
    </row>
    <row r="3" spans="1:3" thickTop="1" thickBot="1">
      <c r="A3" s="15"/>
      <c r="B3" s="15"/>
      <c r="C3" s="15"/>
    </row>
    <row r="4" spans="1:3" thickTop="1" thickBot="1">
      <c r="A4" s="16" t="s">
        <v>19</v>
      </c>
      <c r="B4" s="15"/>
      <c r="C4" s="15"/>
    </row>
    <row r="6" spans="1:3" ht="16.8" thickTop="1" thickBot="1">
      <c r="A6" s="99" t="s">
        <v>20</v>
      </c>
      <c r="B6" s="99"/>
    </row>
    <row r="7" spans="1:3" thickTop="1" thickBot="1">
      <c r="A7" s="18" t="s">
        <v>21</v>
      </c>
      <c r="B7" s="19"/>
      <c r="C7" s="17" t="s">
        <v>1</v>
      </c>
    </row>
    <row r="8" spans="1:3" thickTop="1" thickBot="1">
      <c r="A8" s="18" t="s">
        <v>2</v>
      </c>
      <c r="B8" s="20"/>
      <c r="C8" s="17" t="s">
        <v>138</v>
      </c>
    </row>
    <row r="9" spans="1:3" thickTop="1" thickBot="1">
      <c r="A9" s="18" t="s">
        <v>22</v>
      </c>
      <c r="B9" s="20"/>
    </row>
    <row r="11" spans="1:3" ht="16.8" thickTop="1" thickBot="1">
      <c r="A11" s="99" t="s">
        <v>23</v>
      </c>
      <c r="B11" s="99"/>
    </row>
    <row r="12" spans="1:3" thickTop="1" thickBot="1">
      <c r="A12" s="16" t="s">
        <v>24</v>
      </c>
    </row>
    <row r="13" spans="1:3" thickTop="1" thickBot="1">
      <c r="A13" s="21" t="s">
        <v>25</v>
      </c>
      <c r="B13" s="20"/>
      <c r="C13" s="17" t="s">
        <v>4</v>
      </c>
    </row>
    <row r="14" spans="1:3" thickTop="1" thickBot="1">
      <c r="A14" s="18" t="s">
        <v>5</v>
      </c>
      <c r="B14" s="22"/>
      <c r="C14" s="17" t="s">
        <v>6</v>
      </c>
    </row>
    <row r="15" spans="1:3" thickTop="1" thickBot="1">
      <c r="A15" s="18" t="s">
        <v>7</v>
      </c>
      <c r="B15" s="20"/>
      <c r="C15" s="17" t="s">
        <v>26</v>
      </c>
    </row>
    <row r="16" spans="1:3" thickTop="1" thickBot="1">
      <c r="A16" s="18" t="s">
        <v>8</v>
      </c>
      <c r="B16" s="19"/>
      <c r="C16" s="17" t="s">
        <v>1</v>
      </c>
    </row>
    <row r="17" spans="1:3" thickTop="1" thickBot="1">
      <c r="A17" s="18" t="s">
        <v>10</v>
      </c>
      <c r="B17" s="20"/>
      <c r="C17" s="17" t="s">
        <v>11</v>
      </c>
    </row>
    <row r="18" spans="1:3" thickTop="1" thickBot="1">
      <c r="A18" s="18" t="s">
        <v>9</v>
      </c>
      <c r="B18" s="20"/>
      <c r="C18" s="23" t="s">
        <v>27</v>
      </c>
    </row>
    <row r="19" spans="1:3" thickTop="1" thickBot="1">
      <c r="A19" s="18" t="s">
        <v>12</v>
      </c>
      <c r="B19" s="20"/>
    </row>
    <row r="20" spans="1:3" thickTop="1" thickBot="1">
      <c r="A20" s="18" t="s">
        <v>13</v>
      </c>
      <c r="B20" s="20"/>
    </row>
    <row r="21" spans="1:3" thickTop="1" thickBot="1">
      <c r="A21" s="18" t="s">
        <v>14</v>
      </c>
      <c r="B21" s="20"/>
    </row>
    <row r="22" spans="1:3" thickTop="1" thickBot="1">
      <c r="A22" s="18" t="s">
        <v>3</v>
      </c>
      <c r="B22" s="20"/>
    </row>
    <row r="23" spans="1:3" thickTop="1" thickBot="1">
      <c r="A23" s="18" t="s">
        <v>15</v>
      </c>
      <c r="B23" s="20"/>
    </row>
    <row r="24" spans="1:3" ht="34.950000000000003" customHeight="1" thickTop="1" thickBot="1">
      <c r="A24" s="18" t="s">
        <v>16</v>
      </c>
      <c r="B24" s="24"/>
    </row>
    <row r="26" spans="1:3" ht="16.8" thickTop="1" thickBot="1">
      <c r="A26" s="99" t="s">
        <v>28</v>
      </c>
      <c r="B26" s="99"/>
    </row>
    <row r="27" spans="1:3" thickTop="1" thickBot="1">
      <c r="A27" s="16" t="s">
        <v>29</v>
      </c>
    </row>
    <row r="28" spans="1:3" thickTop="1" thickBot="1">
      <c r="A28" s="16" t="s">
        <v>30</v>
      </c>
    </row>
    <row r="29" spans="1:3" thickTop="1" thickBot="1">
      <c r="A29" s="18" t="s">
        <v>31</v>
      </c>
      <c r="B29" s="20"/>
    </row>
    <row r="30" spans="1:3" thickTop="1" thickBot="1">
      <c r="A30" s="18" t="s">
        <v>12</v>
      </c>
      <c r="B30" s="20"/>
    </row>
    <row r="31" spans="1:3" thickTop="1" thickBot="1">
      <c r="A31" s="18" t="s">
        <v>13</v>
      </c>
      <c r="B31" s="20"/>
    </row>
    <row r="32" spans="1:3" thickTop="1" thickBot="1">
      <c r="A32" s="18" t="s">
        <v>14</v>
      </c>
      <c r="B32" s="20"/>
    </row>
    <row r="33" spans="1:2" thickTop="1" thickBot="1">
      <c r="A33" s="18" t="s">
        <v>3</v>
      </c>
      <c r="B33" s="20"/>
    </row>
    <row r="34" spans="1:2" thickTop="1" thickBot="1">
      <c r="A34" s="18" t="s">
        <v>15</v>
      </c>
      <c r="B34" s="20"/>
    </row>
    <row r="35" spans="1:2" thickTop="1" thickBot="1">
      <c r="A35" s="18" t="s">
        <v>32</v>
      </c>
      <c r="B35" s="20"/>
    </row>
    <row r="36" spans="1:2" thickTop="1" thickBot="1">
      <c r="A36" s="18" t="s">
        <v>33</v>
      </c>
      <c r="B36" s="20"/>
    </row>
    <row r="37" spans="1:2" ht="34.950000000000003" customHeight="1" thickTop="1" thickBot="1">
      <c r="A37" s="18" t="s">
        <v>34</v>
      </c>
      <c r="B37" s="24"/>
    </row>
    <row r="39" spans="1:2" thickTop="1" thickBot="1">
      <c r="A39" s="25" t="s">
        <v>17</v>
      </c>
      <c r="B39" s="26"/>
    </row>
    <row r="40" spans="1:2" ht="45.6" customHeight="1" thickTop="1" thickBot="1">
      <c r="A40" s="100" t="s">
        <v>96</v>
      </c>
      <c r="B40" s="101"/>
    </row>
    <row r="42" spans="1:2" thickTop="1" thickBot="1">
      <c r="A42" s="96" t="s">
        <v>35</v>
      </c>
      <c r="B42" s="96"/>
    </row>
    <row r="43" spans="1:2" ht="13.8"/>
  </sheetData>
  <mergeCells count="7">
    <mergeCell ref="A42:B42"/>
    <mergeCell ref="A1:B1"/>
    <mergeCell ref="A2:B2"/>
    <mergeCell ref="A6:B6"/>
    <mergeCell ref="A11:B11"/>
    <mergeCell ref="A26:B26"/>
    <mergeCell ref="A40:B40"/>
  </mergeCells>
  <pageMargins left="0.25" right="0.25"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xr:uid="{094FF46F-FED1-484B-B850-A8F076088442}">
          <x14:formula1>
            <xm:f>'G:\Acer Aspire 4736G\ABC\Events\2017 Asia Dance Cup\Travel Package\[Asia Dance Cup 2017 Accommodation Reservation Form.xlsx]Ref'!#REF!</xm:f>
          </x14:formula1>
          <xm:sqref>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D7EA-AB67-4923-96F6-618F598A4B60}">
  <sheetPr>
    <tabColor rgb="FF00B050"/>
  </sheetPr>
  <dimension ref="A1:J21"/>
  <sheetViews>
    <sheetView showGridLines="0" workbookViewId="0">
      <selection activeCell="C11" sqref="C11"/>
    </sheetView>
  </sheetViews>
  <sheetFormatPr defaultColWidth="10.6640625" defaultRowHeight="15" customHeight="1"/>
  <cols>
    <col min="1" max="1" width="1.77734375" style="29" customWidth="1"/>
    <col min="2" max="2" width="8.6640625" style="29" customWidth="1"/>
    <col min="3" max="3" width="7.88671875" style="29" customWidth="1"/>
    <col min="4" max="5" width="15.33203125" style="29" customWidth="1"/>
    <col min="6" max="6" width="17.88671875" style="29" bestFit="1" customWidth="1"/>
    <col min="7" max="7" width="21.5546875" style="29" customWidth="1"/>
    <col min="8" max="8" width="7.6640625" style="29" customWidth="1"/>
    <col min="9" max="9" width="24.44140625" style="29" customWidth="1"/>
    <col min="10" max="10" width="1.77734375" style="29" customWidth="1"/>
    <col min="11" max="16384" width="10.6640625" style="29"/>
  </cols>
  <sheetData>
    <row r="1" spans="1:10" s="41" customFormat="1" ht="10.050000000000001" customHeight="1">
      <c r="A1" s="40"/>
      <c r="B1" s="40"/>
      <c r="C1" s="40"/>
    </row>
    <row r="2" spans="1:10" s="41" customFormat="1" ht="28.2">
      <c r="A2" s="102" t="s">
        <v>81</v>
      </c>
      <c r="B2" s="102"/>
      <c r="C2" s="102"/>
      <c r="D2" s="102"/>
      <c r="E2" s="102"/>
      <c r="F2" s="102"/>
      <c r="G2" s="102"/>
      <c r="H2" s="102"/>
      <c r="I2" s="102"/>
      <c r="J2" s="102"/>
    </row>
    <row r="3" spans="1:10" s="51" customFormat="1" ht="21" customHeight="1">
      <c r="A3" s="50"/>
      <c r="B3" s="104" t="str">
        <f>Ref!$B$1</f>
        <v xml:space="preserve">Asia Cheerleading Invitational Championships 2018 - Travel Package Reservation
</v>
      </c>
      <c r="C3" s="104"/>
      <c r="D3" s="104"/>
      <c r="E3" s="104"/>
      <c r="F3" s="104"/>
      <c r="G3" s="104"/>
      <c r="H3" s="104"/>
      <c r="I3" s="104"/>
    </row>
    <row r="4" spans="1:10" s="44" customFormat="1" ht="10.050000000000001" customHeight="1">
      <c r="A4" s="42"/>
      <c r="B4" s="43"/>
      <c r="C4" s="43"/>
    </row>
    <row r="5" spans="1:10" s="10" customFormat="1" ht="14.1" customHeight="1"/>
    <row r="6" spans="1:10" s="10" customFormat="1" ht="30" customHeight="1">
      <c r="B6" s="103" t="s">
        <v>36</v>
      </c>
      <c r="C6" s="103"/>
      <c r="D6" s="103"/>
      <c r="E6" s="103"/>
      <c r="F6" s="103"/>
      <c r="G6" s="103"/>
      <c r="H6" s="103"/>
      <c r="I6" s="103"/>
      <c r="J6" s="28"/>
    </row>
    <row r="7" spans="1:10" s="11" customFormat="1" ht="14.1" customHeight="1">
      <c r="B7" s="11" t="s">
        <v>37</v>
      </c>
    </row>
    <row r="8" spans="1:10" s="11" customFormat="1" ht="14.1" customHeight="1">
      <c r="B8" s="11" t="s">
        <v>38</v>
      </c>
    </row>
    <row r="9" spans="1:10" ht="15" customHeight="1" thickBot="1"/>
    <row r="10" spans="1:10" ht="30" customHeight="1" thickTop="1" thickBot="1">
      <c r="B10" s="30" t="s">
        <v>39</v>
      </c>
      <c r="C10" s="30" t="s">
        <v>40</v>
      </c>
      <c r="D10" s="30" t="s">
        <v>41</v>
      </c>
      <c r="E10" s="30" t="s">
        <v>42</v>
      </c>
      <c r="F10" s="30" t="s">
        <v>43</v>
      </c>
      <c r="G10" s="30" t="s">
        <v>44</v>
      </c>
      <c r="H10" s="30" t="s">
        <v>45</v>
      </c>
      <c r="I10" s="30" t="s">
        <v>16</v>
      </c>
    </row>
    <row r="11" spans="1:10" ht="28.05" customHeight="1" thickTop="1" thickBot="1">
      <c r="B11" s="30">
        <v>1</v>
      </c>
      <c r="C11" s="31"/>
      <c r="D11" s="32"/>
      <c r="E11" s="32"/>
      <c r="F11" s="33"/>
      <c r="G11" s="34" t="str">
        <f>IF(D11&gt;=E11,"-",(E11-D11)+1&amp;" Days "&amp;(E11-D11)&amp;" Nights ("&amp;(E11-D11)+1&amp;"D"&amp;(E11-D11)&amp;"N)")</f>
        <v>-</v>
      </c>
      <c r="H11" s="35" t="str">
        <f>IFERROR(ROUND(C11/IF(LEFT(F11,1)="Q",4,IF(LEFT(F11,1)="T",3,IF(LEFT(F11,1)="D",2,IF(LEFT(F11,1)="S",1,0)))),1),"-")</f>
        <v>-</v>
      </c>
      <c r="I11" s="33"/>
    </row>
    <row r="12" spans="1:10" ht="28.05" customHeight="1" thickTop="1" thickBot="1">
      <c r="B12" s="30">
        <v>2</v>
      </c>
      <c r="C12" s="36"/>
      <c r="D12" s="32"/>
      <c r="E12" s="32"/>
      <c r="F12" s="33"/>
      <c r="G12" s="38" t="str">
        <f t="shared" ref="G12:G20" si="0">IF(D12&gt;=E12,"-",(E12-D12)+1&amp;" Days "&amp;(E12-D12)&amp;" Nights ("&amp;(E12-D12)+1&amp;"D"&amp;(E12-D12)&amp;"N)")</f>
        <v>-</v>
      </c>
      <c r="H12" s="39" t="str">
        <f t="shared" ref="H12:H20" si="1">IFERROR(ROUND(C12/IF(LEFT(F12,1)="Q",4,IF(LEFT(F12,1)="T",3,IF(LEFT(F12,1)="D",2,IF(LEFT(F12,1)="S",1,0)))),1),"-")</f>
        <v>-</v>
      </c>
      <c r="I12" s="37"/>
    </row>
    <row r="13" spans="1:10" ht="28.05" customHeight="1" thickTop="1" thickBot="1">
      <c r="B13" s="30">
        <v>3</v>
      </c>
      <c r="C13" s="36"/>
      <c r="D13" s="32"/>
      <c r="E13" s="32"/>
      <c r="F13" s="33"/>
      <c r="G13" s="38" t="str">
        <f t="shared" si="0"/>
        <v>-</v>
      </c>
      <c r="H13" s="39" t="str">
        <f t="shared" si="1"/>
        <v>-</v>
      </c>
      <c r="I13" s="37"/>
    </row>
    <row r="14" spans="1:10" ht="28.05" customHeight="1" thickTop="1" thickBot="1">
      <c r="B14" s="30">
        <v>4</v>
      </c>
      <c r="C14" s="36"/>
      <c r="D14" s="32"/>
      <c r="E14" s="32"/>
      <c r="F14" s="33"/>
      <c r="G14" s="38" t="str">
        <f t="shared" si="0"/>
        <v>-</v>
      </c>
      <c r="H14" s="39" t="str">
        <f t="shared" si="1"/>
        <v>-</v>
      </c>
      <c r="I14" s="37"/>
    </row>
    <row r="15" spans="1:10" ht="28.05" customHeight="1" thickTop="1" thickBot="1">
      <c r="B15" s="30">
        <v>5</v>
      </c>
      <c r="C15" s="36"/>
      <c r="D15" s="32"/>
      <c r="E15" s="32"/>
      <c r="F15" s="33"/>
      <c r="G15" s="38" t="str">
        <f t="shared" si="0"/>
        <v>-</v>
      </c>
      <c r="H15" s="39" t="str">
        <f t="shared" si="1"/>
        <v>-</v>
      </c>
      <c r="I15" s="37"/>
    </row>
    <row r="16" spans="1:10" ht="28.05" customHeight="1" thickTop="1" thickBot="1">
      <c r="B16" s="30">
        <v>6</v>
      </c>
      <c r="C16" s="36"/>
      <c r="D16" s="32"/>
      <c r="E16" s="32"/>
      <c r="F16" s="33"/>
      <c r="G16" s="38" t="str">
        <f t="shared" si="0"/>
        <v>-</v>
      </c>
      <c r="H16" s="39" t="str">
        <f t="shared" si="1"/>
        <v>-</v>
      </c>
      <c r="I16" s="37"/>
    </row>
    <row r="17" spans="2:9" ht="28.05" customHeight="1" thickTop="1" thickBot="1">
      <c r="B17" s="30">
        <v>7</v>
      </c>
      <c r="C17" s="36"/>
      <c r="D17" s="32"/>
      <c r="E17" s="32"/>
      <c r="F17" s="33"/>
      <c r="G17" s="38" t="str">
        <f t="shared" si="0"/>
        <v>-</v>
      </c>
      <c r="H17" s="39" t="str">
        <f t="shared" si="1"/>
        <v>-</v>
      </c>
      <c r="I17" s="37"/>
    </row>
    <row r="18" spans="2:9" ht="28.05" customHeight="1" thickTop="1" thickBot="1">
      <c r="B18" s="30">
        <v>8</v>
      </c>
      <c r="C18" s="36"/>
      <c r="D18" s="32"/>
      <c r="E18" s="32"/>
      <c r="F18" s="33"/>
      <c r="G18" s="38" t="str">
        <f t="shared" si="0"/>
        <v>-</v>
      </c>
      <c r="H18" s="39" t="str">
        <f t="shared" si="1"/>
        <v>-</v>
      </c>
      <c r="I18" s="37"/>
    </row>
    <row r="19" spans="2:9" ht="28.05" customHeight="1" thickTop="1" thickBot="1">
      <c r="B19" s="30">
        <v>9</v>
      </c>
      <c r="C19" s="36"/>
      <c r="D19" s="32"/>
      <c r="E19" s="32"/>
      <c r="F19" s="33"/>
      <c r="G19" s="38" t="str">
        <f t="shared" si="0"/>
        <v>-</v>
      </c>
      <c r="H19" s="39" t="str">
        <f t="shared" si="1"/>
        <v>-</v>
      </c>
      <c r="I19" s="37"/>
    </row>
    <row r="20" spans="2:9" ht="28.05" customHeight="1" thickTop="1" thickBot="1">
      <c r="B20" s="30">
        <v>10</v>
      </c>
      <c r="C20" s="36"/>
      <c r="D20" s="32"/>
      <c r="E20" s="32"/>
      <c r="F20" s="33"/>
      <c r="G20" s="38" t="str">
        <f t="shared" si="0"/>
        <v>-</v>
      </c>
      <c r="H20" s="39" t="str">
        <f t="shared" si="1"/>
        <v>-</v>
      </c>
      <c r="I20" s="37"/>
    </row>
    <row r="21" spans="2:9" ht="15" customHeight="1" thickTop="1"/>
  </sheetData>
  <mergeCells count="3">
    <mergeCell ref="A2:J2"/>
    <mergeCell ref="B6:I6"/>
    <mergeCell ref="B3:I3"/>
  </mergeCells>
  <dataValidations count="3">
    <dataValidation type="list" allowBlank="1" showInputMessage="1" showErrorMessage="1" sqref="F11:F20" xr:uid="{DCD32628-609E-4EDA-8666-E204BDCE547C}">
      <formula1>Room_Type</formula1>
    </dataValidation>
    <dataValidation type="list" allowBlank="1" showInputMessage="1" showErrorMessage="1" sqref="D11:D20" xr:uid="{C1509FC6-6619-4B7A-9B4C-AC2337891246}">
      <formula1>Date_of_Check_In</formula1>
    </dataValidation>
    <dataValidation type="list" allowBlank="1" showInputMessage="1" showErrorMessage="1" sqref="E11:E20" xr:uid="{B81F05CC-E45E-4EF1-8B87-19FD2D174220}">
      <formula1>Date_of_Check_Out</formula1>
    </dataValidation>
  </dataValidations>
  <pageMargins left="0.7" right="0.7" top="0.75" bottom="0.75" header="0.3" footer="0.3"/>
  <pageSetup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A48F7-953E-44BA-AF4D-86687CD9ED2E}">
  <sheetPr>
    <tabColor rgb="FF0070C0"/>
  </sheetPr>
  <dimension ref="A1:K21"/>
  <sheetViews>
    <sheetView showGridLines="0" workbookViewId="0">
      <selection activeCell="C11" sqref="C11"/>
    </sheetView>
  </sheetViews>
  <sheetFormatPr defaultColWidth="10.6640625" defaultRowHeight="15" customHeight="1"/>
  <cols>
    <col min="1" max="1" width="1.77734375" style="82" customWidth="1"/>
    <col min="2" max="2" width="5.6640625" style="82" customWidth="1"/>
    <col min="3" max="4" width="8.6640625" style="82" customWidth="1"/>
    <col min="5" max="6" width="15.6640625" style="82" customWidth="1"/>
    <col min="7" max="7" width="20.6640625" style="82" customWidth="1"/>
    <col min="8" max="8" width="13.6640625" style="82" customWidth="1"/>
    <col min="9" max="9" width="25.88671875" style="82" customWidth="1"/>
    <col min="10" max="10" width="30.6640625" style="82" customWidth="1"/>
    <col min="11" max="11" width="1.77734375" style="82" customWidth="1"/>
    <col min="12" max="16384" width="10.6640625" style="82"/>
  </cols>
  <sheetData>
    <row r="1" spans="1:11" s="41" customFormat="1" ht="10.050000000000001" customHeight="1">
      <c r="A1" s="52"/>
      <c r="B1" s="53"/>
      <c r="C1" s="53"/>
      <c r="D1" s="53"/>
      <c r="E1" s="53"/>
      <c r="F1" s="53"/>
      <c r="G1" s="53"/>
      <c r="H1" s="53"/>
      <c r="I1" s="53"/>
      <c r="J1" s="53"/>
      <c r="K1" s="54"/>
    </row>
    <row r="2" spans="1:11" s="41" customFormat="1" ht="25.2">
      <c r="A2" s="55"/>
      <c r="B2" s="105" t="s">
        <v>82</v>
      </c>
      <c r="C2" s="105"/>
      <c r="D2" s="105"/>
      <c r="E2" s="105"/>
      <c r="F2" s="105"/>
      <c r="G2" s="105"/>
      <c r="H2" s="105"/>
      <c r="I2" s="105"/>
      <c r="J2" s="105"/>
      <c r="K2" s="56"/>
    </row>
    <row r="3" spans="1:11" s="83" customFormat="1" ht="19.2">
      <c r="A3" s="57"/>
      <c r="B3" s="104" t="str">
        <f>Ref!$B$1</f>
        <v xml:space="preserve">Asia Cheerleading Invitational Championships 2018 - Travel Package Reservation
</v>
      </c>
      <c r="C3" s="104"/>
      <c r="D3" s="104"/>
      <c r="E3" s="104"/>
      <c r="F3" s="104"/>
      <c r="G3" s="104"/>
      <c r="H3" s="104"/>
      <c r="I3" s="104"/>
      <c r="J3" s="104"/>
      <c r="K3" s="58"/>
    </row>
    <row r="4" spans="1:11" s="44" customFormat="1" ht="10.050000000000001" customHeight="1">
      <c r="A4" s="59"/>
      <c r="B4" s="42"/>
      <c r="C4" s="43"/>
      <c r="D4" s="43"/>
      <c r="E4" s="43"/>
      <c r="F4" s="60"/>
      <c r="G4" s="60"/>
      <c r="H4" s="60"/>
      <c r="I4" s="60"/>
      <c r="J4" s="60"/>
      <c r="K4" s="61"/>
    </row>
    <row r="5" spans="1:11" s="44" customFormat="1" ht="15" customHeight="1">
      <c r="A5" s="59"/>
      <c r="B5" s="60"/>
      <c r="C5" s="60"/>
      <c r="D5" s="60"/>
      <c r="E5" s="60"/>
      <c r="F5" s="60"/>
      <c r="G5" s="60"/>
      <c r="H5" s="60"/>
      <c r="I5" s="60"/>
      <c r="J5" s="60"/>
      <c r="K5" s="61"/>
    </row>
    <row r="6" spans="1:11" s="10" customFormat="1" ht="30" customHeight="1">
      <c r="A6" s="62"/>
      <c r="B6" s="63" t="s">
        <v>95</v>
      </c>
      <c r="C6" s="63"/>
      <c r="D6" s="63"/>
      <c r="E6" s="63"/>
      <c r="F6" s="63"/>
      <c r="G6" s="63"/>
      <c r="H6" s="63"/>
      <c r="I6" s="63"/>
      <c r="J6" s="63"/>
      <c r="K6" s="61"/>
    </row>
    <row r="7" spans="1:11" s="44" customFormat="1" ht="15" customHeight="1">
      <c r="A7" s="59"/>
      <c r="B7" s="60" t="s">
        <v>94</v>
      </c>
      <c r="C7" s="60"/>
      <c r="D7" s="60"/>
      <c r="E7" s="60"/>
      <c r="F7" s="60"/>
      <c r="G7" s="60"/>
      <c r="H7" s="60"/>
      <c r="I7" s="60"/>
      <c r="J7" s="60"/>
      <c r="K7" s="61"/>
    </row>
    <row r="8" spans="1:11" s="44" customFormat="1" ht="15" customHeight="1" thickBot="1">
      <c r="A8" s="59"/>
      <c r="B8" s="60"/>
      <c r="C8" s="60"/>
      <c r="D8" s="60"/>
      <c r="E8" s="60"/>
      <c r="F8" s="60"/>
      <c r="G8" s="60"/>
      <c r="H8" s="60"/>
      <c r="I8" s="60"/>
      <c r="J8" s="60"/>
      <c r="K8" s="61"/>
    </row>
    <row r="9" spans="1:11" ht="30" customHeight="1" thickTop="1" thickBot="1">
      <c r="A9" s="64"/>
      <c r="B9" s="30" t="s">
        <v>39</v>
      </c>
      <c r="C9" s="30" t="s">
        <v>78</v>
      </c>
      <c r="D9" s="30" t="s">
        <v>84</v>
      </c>
      <c r="E9" s="30" t="s">
        <v>83</v>
      </c>
      <c r="F9" s="30" t="s">
        <v>88</v>
      </c>
      <c r="G9" s="30" t="s">
        <v>79</v>
      </c>
      <c r="H9" s="30" t="s">
        <v>80</v>
      </c>
      <c r="I9" s="30" t="s">
        <v>111</v>
      </c>
      <c r="J9" s="30" t="s">
        <v>16</v>
      </c>
      <c r="K9" s="65"/>
    </row>
    <row r="10" spans="1:11" ht="30" customHeight="1" thickTop="1" thickBot="1">
      <c r="A10" s="64"/>
      <c r="B10" s="30"/>
      <c r="C10" s="69">
        <v>30</v>
      </c>
      <c r="D10" s="69" t="s">
        <v>93</v>
      </c>
      <c r="E10" s="69" t="s">
        <v>92</v>
      </c>
      <c r="F10" s="70">
        <v>0</v>
      </c>
      <c r="G10" s="69" t="s">
        <v>90</v>
      </c>
      <c r="H10" s="69" t="s">
        <v>89</v>
      </c>
      <c r="I10" s="69" t="s">
        <v>112</v>
      </c>
      <c r="J10" s="69"/>
      <c r="K10" s="65"/>
    </row>
    <row r="11" spans="1:11" ht="30" customHeight="1" thickTop="1" thickBot="1">
      <c r="A11" s="64"/>
      <c r="B11" s="45">
        <v>1</v>
      </c>
      <c r="C11" s="46"/>
      <c r="D11" s="46"/>
      <c r="E11" s="47"/>
      <c r="F11" s="48"/>
      <c r="G11" s="46"/>
      <c r="H11" s="46"/>
      <c r="I11" s="46"/>
      <c r="J11" s="49"/>
      <c r="K11" s="65"/>
    </row>
    <row r="12" spans="1:11" ht="30" customHeight="1" thickTop="1" thickBot="1">
      <c r="A12" s="64"/>
      <c r="B12" s="45">
        <v>2</v>
      </c>
      <c r="C12" s="46"/>
      <c r="D12" s="46"/>
      <c r="E12" s="47"/>
      <c r="F12" s="48"/>
      <c r="G12" s="46"/>
      <c r="H12" s="46"/>
      <c r="I12" s="46"/>
      <c r="J12" s="49"/>
      <c r="K12" s="65"/>
    </row>
    <row r="13" spans="1:11" ht="30" customHeight="1" thickTop="1" thickBot="1">
      <c r="A13" s="64"/>
      <c r="B13" s="45">
        <v>3</v>
      </c>
      <c r="C13" s="46"/>
      <c r="D13" s="46"/>
      <c r="E13" s="47"/>
      <c r="F13" s="48"/>
      <c r="G13" s="46"/>
      <c r="H13" s="46"/>
      <c r="I13" s="46"/>
      <c r="J13" s="49"/>
      <c r="K13" s="65"/>
    </row>
    <row r="14" spans="1:11" ht="30" customHeight="1" thickTop="1" thickBot="1">
      <c r="A14" s="64"/>
      <c r="B14" s="45">
        <v>4</v>
      </c>
      <c r="C14" s="46"/>
      <c r="D14" s="46"/>
      <c r="E14" s="47"/>
      <c r="F14" s="48"/>
      <c r="G14" s="46"/>
      <c r="H14" s="46"/>
      <c r="I14" s="46"/>
      <c r="J14" s="49"/>
      <c r="K14" s="65"/>
    </row>
    <row r="15" spans="1:11" ht="30" customHeight="1" thickTop="1" thickBot="1">
      <c r="A15" s="64"/>
      <c r="B15" s="45">
        <v>5</v>
      </c>
      <c r="C15" s="46"/>
      <c r="D15" s="46"/>
      <c r="E15" s="47"/>
      <c r="F15" s="48"/>
      <c r="G15" s="46"/>
      <c r="H15" s="46"/>
      <c r="I15" s="46"/>
      <c r="J15" s="49"/>
      <c r="K15" s="65"/>
    </row>
    <row r="16" spans="1:11" ht="30" customHeight="1" thickTop="1" thickBot="1">
      <c r="A16" s="64"/>
      <c r="B16" s="45">
        <v>6</v>
      </c>
      <c r="C16" s="46"/>
      <c r="D16" s="46"/>
      <c r="E16" s="47"/>
      <c r="F16" s="48"/>
      <c r="G16" s="46"/>
      <c r="H16" s="46"/>
      <c r="I16" s="46"/>
      <c r="J16" s="49"/>
      <c r="K16" s="65"/>
    </row>
    <row r="17" spans="1:11" ht="30" customHeight="1" thickTop="1" thickBot="1">
      <c r="A17" s="64"/>
      <c r="B17" s="45">
        <v>7</v>
      </c>
      <c r="C17" s="46"/>
      <c r="D17" s="46"/>
      <c r="E17" s="47"/>
      <c r="F17" s="48"/>
      <c r="G17" s="46"/>
      <c r="H17" s="46"/>
      <c r="I17" s="46"/>
      <c r="J17" s="49"/>
      <c r="K17" s="65"/>
    </row>
    <row r="18" spans="1:11" ht="30" customHeight="1" thickTop="1" thickBot="1">
      <c r="A18" s="64"/>
      <c r="B18" s="45">
        <v>8</v>
      </c>
      <c r="C18" s="46"/>
      <c r="D18" s="46"/>
      <c r="E18" s="47"/>
      <c r="F18" s="48"/>
      <c r="G18" s="46"/>
      <c r="H18" s="46"/>
      <c r="I18" s="46"/>
      <c r="J18" s="49"/>
      <c r="K18" s="65"/>
    </row>
    <row r="19" spans="1:11" ht="30" customHeight="1" thickTop="1" thickBot="1">
      <c r="A19" s="64"/>
      <c r="B19" s="45">
        <v>9</v>
      </c>
      <c r="C19" s="46"/>
      <c r="D19" s="46"/>
      <c r="E19" s="47"/>
      <c r="F19" s="48"/>
      <c r="G19" s="46"/>
      <c r="H19" s="46"/>
      <c r="I19" s="46"/>
      <c r="J19" s="49"/>
      <c r="K19" s="65"/>
    </row>
    <row r="20" spans="1:11" ht="30" customHeight="1" thickTop="1" thickBot="1">
      <c r="A20" s="64"/>
      <c r="B20" s="45">
        <v>10</v>
      </c>
      <c r="C20" s="46"/>
      <c r="D20" s="46"/>
      <c r="E20" s="47"/>
      <c r="F20" s="48"/>
      <c r="G20" s="46"/>
      <c r="H20" s="46"/>
      <c r="I20" s="46"/>
      <c r="J20" s="49"/>
      <c r="K20" s="65"/>
    </row>
    <row r="21" spans="1:11" ht="15" customHeight="1" thickTop="1">
      <c r="A21" s="66"/>
      <c r="B21" s="67"/>
      <c r="C21" s="67"/>
      <c r="D21" s="67"/>
      <c r="E21" s="67"/>
      <c r="F21" s="67"/>
      <c r="G21" s="67"/>
      <c r="H21" s="67"/>
      <c r="I21" s="67"/>
      <c r="J21" s="67"/>
      <c r="K21" s="68"/>
    </row>
  </sheetData>
  <mergeCells count="2">
    <mergeCell ref="B2:J2"/>
    <mergeCell ref="B3:J3"/>
  </mergeCells>
  <dataValidations count="2">
    <dataValidation type="list" allowBlank="1" showInputMessage="1" showErrorMessage="1" sqref="D11:D20" xr:uid="{AC87FE58-AB6E-4250-ABE3-5C03E9C5D2DB}">
      <formula1>Arrival_Departure</formula1>
    </dataValidation>
    <dataValidation type="list" allowBlank="1" showInputMessage="1" showErrorMessage="1" sqref="E11:E20" xr:uid="{1D87ADC7-6BD2-4451-85CB-D6680A775F39}">
      <formula1>Date_of_Arrival_Departure</formula1>
    </dataValidation>
  </dataValidations>
  <pageMargins left="0.25" right="0.25" top="0.75" bottom="0.75" header="0.3" footer="0.3"/>
  <pageSetup paperSize="9"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B9F64-3D70-4E10-BA22-2D7D5C0CDB21}">
  <dimension ref="A1:I22"/>
  <sheetViews>
    <sheetView workbookViewId="0"/>
  </sheetViews>
  <sheetFormatPr defaultColWidth="19.21875" defaultRowHeight="15" customHeight="1"/>
  <cols>
    <col min="1" max="16384" width="19.21875" style="87"/>
  </cols>
  <sheetData>
    <row r="1" spans="1:9" ht="15" customHeight="1">
      <c r="A1" s="84" t="s">
        <v>47</v>
      </c>
      <c r="B1" s="85" t="s">
        <v>77</v>
      </c>
      <c r="C1" s="86"/>
    </row>
    <row r="2" spans="1:9" ht="15" customHeight="1">
      <c r="G2" s="88" t="s">
        <v>41</v>
      </c>
      <c r="H2" s="88" t="s">
        <v>42</v>
      </c>
      <c r="I2" s="88" t="s">
        <v>91</v>
      </c>
    </row>
    <row r="3" spans="1:9" ht="15" customHeight="1">
      <c r="A3" s="88" t="s">
        <v>44</v>
      </c>
      <c r="B3" s="88" t="s">
        <v>43</v>
      </c>
      <c r="C3" s="88" t="s">
        <v>85</v>
      </c>
      <c r="G3" s="89">
        <v>43187</v>
      </c>
      <c r="H3" s="89">
        <v>43190</v>
      </c>
      <c r="I3" s="89">
        <v>43187</v>
      </c>
    </row>
    <row r="4" spans="1:9" ht="15" customHeight="1">
      <c r="A4" s="87" t="s">
        <v>51</v>
      </c>
      <c r="B4" s="87" t="s">
        <v>46</v>
      </c>
      <c r="C4" s="87" t="s">
        <v>86</v>
      </c>
      <c r="G4" s="89">
        <v>43188</v>
      </c>
      <c r="H4" s="89">
        <v>43191</v>
      </c>
      <c r="I4" s="89">
        <v>43188</v>
      </c>
    </row>
    <row r="5" spans="1:9" ht="15" customHeight="1">
      <c r="A5" s="87" t="s">
        <v>52</v>
      </c>
      <c r="B5" s="87" t="s">
        <v>48</v>
      </c>
      <c r="C5" s="87" t="s">
        <v>87</v>
      </c>
      <c r="G5" s="89">
        <v>43189</v>
      </c>
      <c r="H5" s="89">
        <v>43192</v>
      </c>
      <c r="I5" s="89">
        <v>43189</v>
      </c>
    </row>
    <row r="6" spans="1:9" ht="15" customHeight="1">
      <c r="A6" s="87" t="s">
        <v>53</v>
      </c>
      <c r="B6" s="87" t="s">
        <v>49</v>
      </c>
      <c r="G6" s="89">
        <v>43190</v>
      </c>
      <c r="H6" s="89">
        <v>43193</v>
      </c>
      <c r="I6" s="89">
        <v>43190</v>
      </c>
    </row>
    <row r="7" spans="1:9" ht="15" customHeight="1">
      <c r="A7" s="87" t="s">
        <v>54</v>
      </c>
      <c r="B7" s="87" t="s">
        <v>50</v>
      </c>
      <c r="G7" s="89"/>
      <c r="H7" s="89">
        <v>43194</v>
      </c>
      <c r="I7" s="89">
        <v>43191</v>
      </c>
    </row>
    <row r="8" spans="1:9" ht="15" customHeight="1">
      <c r="A8" s="87" t="s">
        <v>55</v>
      </c>
      <c r="G8" s="89"/>
      <c r="H8" s="89">
        <v>43195</v>
      </c>
      <c r="I8" s="89">
        <v>43192</v>
      </c>
    </row>
    <row r="9" spans="1:9" ht="15" customHeight="1">
      <c r="I9" s="89">
        <v>43193</v>
      </c>
    </row>
    <row r="10" spans="1:9" ht="15" customHeight="1">
      <c r="A10" s="87" t="s">
        <v>43</v>
      </c>
      <c r="B10" s="87" t="s">
        <v>56</v>
      </c>
      <c r="C10" s="87" t="s">
        <v>57</v>
      </c>
      <c r="D10" s="87" t="s">
        <v>58</v>
      </c>
      <c r="E10" s="87" t="s">
        <v>59</v>
      </c>
      <c r="I10" s="89">
        <v>43194</v>
      </c>
    </row>
    <row r="11" spans="1:9" ht="15" customHeight="1">
      <c r="A11" s="87" t="s">
        <v>44</v>
      </c>
      <c r="B11" s="87" t="s">
        <v>61</v>
      </c>
      <c r="C11" s="87" t="s">
        <v>62</v>
      </c>
      <c r="D11" s="87" t="s">
        <v>63</v>
      </c>
      <c r="E11" s="87" t="s">
        <v>64</v>
      </c>
      <c r="I11" s="89">
        <v>43195</v>
      </c>
    </row>
    <row r="12" spans="1:9" ht="15" customHeight="1">
      <c r="A12" s="87" t="s">
        <v>67</v>
      </c>
    </row>
    <row r="13" spans="1:9" ht="15" customHeight="1">
      <c r="A13" s="87" t="s">
        <v>70</v>
      </c>
    </row>
    <row r="14" spans="1:9" ht="15" customHeight="1">
      <c r="A14" s="87" t="s">
        <v>72</v>
      </c>
    </row>
    <row r="15" spans="1:9" ht="15" customHeight="1">
      <c r="A15" s="87" t="s">
        <v>74</v>
      </c>
    </row>
    <row r="16" spans="1:9" ht="15" customHeight="1">
      <c r="A16" s="87" t="s">
        <v>76</v>
      </c>
    </row>
    <row r="17" spans="7:8" ht="15" customHeight="1">
      <c r="G17" s="88" t="s">
        <v>5</v>
      </c>
      <c r="H17" s="88" t="s">
        <v>60</v>
      </c>
    </row>
    <row r="18" spans="7:8" ht="15" customHeight="1">
      <c r="G18" s="87" t="s">
        <v>65</v>
      </c>
      <c r="H18" s="87" t="s">
        <v>66</v>
      </c>
    </row>
    <row r="19" spans="7:8" ht="15" customHeight="1">
      <c r="G19" s="87" t="s">
        <v>68</v>
      </c>
      <c r="H19" s="87" t="s">
        <v>69</v>
      </c>
    </row>
    <row r="20" spans="7:8" ht="15" customHeight="1">
      <c r="G20" s="87" t="s">
        <v>71</v>
      </c>
    </row>
    <row r="21" spans="7:8" ht="15" customHeight="1">
      <c r="G21" s="87" t="s">
        <v>73</v>
      </c>
    </row>
    <row r="22" spans="7:8" ht="15" customHeight="1">
      <c r="G22" s="87"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Travel Package </vt:lpstr>
      <vt:lpstr>Contact &amp; Billing</vt:lpstr>
      <vt:lpstr>Accommodations</vt:lpstr>
      <vt:lpstr>Flight Info</vt:lpstr>
      <vt:lpstr>Ref</vt:lpstr>
      <vt:lpstr>Arrival_Departure</vt:lpstr>
      <vt:lpstr>Date_of_Arrival_Departure</vt:lpstr>
      <vt:lpstr>Date_of_Check_In</vt:lpstr>
      <vt:lpstr>Date_of_Check_Out</vt:lpstr>
      <vt:lpstr>Gender</vt:lpstr>
      <vt:lpstr>Package</vt:lpstr>
      <vt:lpstr>'Flight Info'!Print_Area</vt:lpstr>
      <vt:lpstr>'Travel Package '!Print_Area</vt:lpstr>
      <vt:lpstr>Room_Type</vt:lpstr>
      <vt:lpstr>Ref!Salutation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2017-11-29T07:04:24Z</dcterms:modified>
</cp:coreProperties>
</file>